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E16" i="1" s="1"/>
  <c r="H8" i="1"/>
  <c r="E10" i="1"/>
  <c r="H10" i="1"/>
  <c r="E12" i="1"/>
  <c r="H12" i="1"/>
  <c r="E14" i="1"/>
  <c r="H14" i="1"/>
  <c r="C16" i="1"/>
  <c r="D16" i="1"/>
  <c r="F16" i="1"/>
  <c r="G16" i="1"/>
  <c r="H16" i="1"/>
</calcChain>
</file>

<file path=xl/sharedStrings.xml><?xml version="1.0" encoding="utf-8"?>
<sst xmlns="http://schemas.openxmlformats.org/spreadsheetml/2006/main" count="18" uniqueCount="18">
  <si>
    <t>Bajo protesta de decir verdad declaramos que los Estados Financieros y sus Notas son razonablemente correctos y responsabilidad del emisor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</si>
  <si>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</si>
  <si>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</si>
  <si>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</si>
  <si>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</si>
  <si>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</si>
  <si>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</si>
  <si>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</si>
  <si>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</si>
  <si>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</si>
  <si>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</si>
  <si>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</si>
  <si>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</si>
  <si>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</si>
  <si>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</si>
  <si>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</si>
  <si>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</si>
  <si>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Económica (por Tipo de Gasto)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</si>
</sst>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view="pageBreakPreview" zoomScale="85" zoomScaleNormal="100" zoomScaleSheetLayoutView="85" workbookViewId="0">
      <selection activeCell="B5" sqref="B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17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16</v>
      </c>
      <c r="B2" s="23"/>
      <c r="C2" s="22" t="s">
        <v>15</v>
      </c>
      <c r="D2" s="21"/>
      <c r="E2" s="21"/>
      <c r="F2" s="21"/>
      <c r="G2" s="20"/>
      <c r="H2" s="19" t="s">
        <v>14</v>
      </c>
    </row>
    <row r="3" spans="1:8" ht="24.95" customHeight="1" x14ac:dyDescent="0.2">
      <c r="A3" s="18"/>
      <c r="B3" s="17"/>
      <c r="C3" s="16" t="s">
        <v>13</v>
      </c>
      <c r="D3" s="16" t="s">
        <v>12</v>
      </c>
      <c r="E3" s="16" t="s">
        <v>11</v>
      </c>
      <c r="F3" s="16" t="s">
        <v>10</v>
      </c>
      <c r="G3" s="16" t="s">
        <v>9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8</v>
      </c>
      <c r="F4" s="12">
        <v>4</v>
      </c>
      <c r="G4" s="12">
        <v>5</v>
      </c>
      <c r="H4" s="12" t="s">
        <v>7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6</v>
      </c>
      <c r="C6" s="8">
        <v>232472565.59999999</v>
      </c>
      <c r="D6" s="8">
        <v>34091170.939999998</v>
      </c>
      <c r="E6" s="8">
        <f>C6+D6</f>
        <v>266563736.53999999</v>
      </c>
      <c r="F6" s="8">
        <v>236723977.75</v>
      </c>
      <c r="G6" s="8">
        <v>233951054.83000001</v>
      </c>
      <c r="H6" s="8">
        <f>E6-F6</f>
        <v>29839758.789999992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5</v>
      </c>
      <c r="C8" s="8">
        <v>129687494.89</v>
      </c>
      <c r="D8" s="8">
        <v>104682836.59</v>
      </c>
      <c r="E8" s="8">
        <f>C8+D8</f>
        <v>234370331.48000002</v>
      </c>
      <c r="F8" s="8">
        <v>197229445.37</v>
      </c>
      <c r="G8" s="8">
        <v>188893050.09999999</v>
      </c>
      <c r="H8" s="8">
        <f>E8-F8</f>
        <v>37140886.110000014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4</v>
      </c>
      <c r="C10" s="8">
        <v>0</v>
      </c>
      <c r="D10" s="8">
        <v>428709.9</v>
      </c>
      <c r="E10" s="8">
        <f>C10+D10</f>
        <v>428709.9</v>
      </c>
      <c r="F10" s="8">
        <v>0</v>
      </c>
      <c r="G10" s="8">
        <v>0</v>
      </c>
      <c r="H10" s="8">
        <f>E10-F10</f>
        <v>428709.9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3</v>
      </c>
      <c r="C12" s="8">
        <v>6688338.75</v>
      </c>
      <c r="D12" s="8">
        <v>1039769.17</v>
      </c>
      <c r="E12" s="8">
        <f>C12+D12</f>
        <v>7728107.9199999999</v>
      </c>
      <c r="F12" s="8">
        <v>6730495.9000000004</v>
      </c>
      <c r="G12" s="8">
        <v>6730495.9000000004</v>
      </c>
      <c r="H12" s="8">
        <f>E12-F12</f>
        <v>997612.01999999955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2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1</v>
      </c>
      <c r="C16" s="2">
        <f>SUM(C6+C8+C10+C12+C14)</f>
        <v>368848399.24000001</v>
      </c>
      <c r="D16" s="2">
        <f>SUM(D6+D8+D10+D12+D14)</f>
        <v>140242486.59999999</v>
      </c>
      <c r="E16" s="2">
        <f>SUM(E6+E8+E10+E12+E14)</f>
        <v>509090885.83999997</v>
      </c>
      <c r="F16" s="2">
        <f>SUM(F6+F8+F10+F12+F14)</f>
        <v>440683919.01999998</v>
      </c>
      <c r="G16" s="2">
        <f>SUM(G6+G8+G10+G12+G14)</f>
        <v>429574600.82999998</v>
      </c>
      <c r="H16" s="2">
        <f>SUM(H6+H8+H10+H12+H14)</f>
        <v>68406966.820000008</v>
      </c>
    </row>
    <row r="21" spans="1:1" x14ac:dyDescent="0.2">
      <c r="A21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2019-10-29T20:58:15Z</dcterms:created>
  <dcterms:modified xsi:type="dcterms:W3CDTF">2019-10-29T20:58:37Z</dcterms:modified>
</cp:coreProperties>
</file>